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20" yWindow="-20" windowWidth="26540" windowHeight="17680" tabRatio="500"/>
  </bookViews>
  <sheets>
    <sheet name="VRMBOOK" sheetId="1" r:id="rId1"/>
  </sheets>
  <definedNames>
    <definedName name="_xlnm.Print_Area" localSheetId="0">VRMBOOK!$A$1:$G$23</definedName>
  </definedName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F20" i="1"/>
  <c r="E20"/>
  <c r="D20"/>
  <c r="C20"/>
</calcChain>
</file>

<file path=xl/comments1.xml><?xml version="1.0" encoding="utf-8"?>
<comments xmlns="http://schemas.openxmlformats.org/spreadsheetml/2006/main">
  <authors>
    <author>CRISTIAN AGNOLI</author>
  </authors>
  <commentList>
    <comment ref="C4" authorId="0">
      <text>
        <r>
          <rPr>
            <b/>
            <sz val="9"/>
            <color indexed="81"/>
            <rFont val="Verdana"/>
          </rPr>
          <t>GLICEMIA AL CORICARSI</t>
        </r>
        <r>
          <rPr>
            <sz val="9"/>
            <color indexed="81"/>
            <rFont val="Verdana"/>
          </rPr>
          <t xml:space="preserve">
</t>
        </r>
      </text>
    </comment>
    <comment ref="D4" authorId="0">
      <text>
        <r>
          <rPr>
            <b/>
            <sz val="9"/>
            <color indexed="81"/>
            <rFont val="Verdana"/>
          </rPr>
          <t>BASALE DELLA SERA PREC.
PER CSII: VELOCITA' BASALE DELLA NOTTE</t>
        </r>
        <r>
          <rPr>
            <sz val="9"/>
            <color indexed="81"/>
            <rFont val="Verdana"/>
          </rPr>
          <t xml:space="preserve">
</t>
        </r>
      </text>
    </comment>
    <comment ref="E22" authorId="0">
      <text>
        <r>
          <rPr>
            <b/>
            <sz val="9"/>
            <color indexed="81"/>
            <rFont val="Verdana"/>
          </rPr>
          <t>RAPPORTO INSULINA CARBOIDRATI (MEDIO): GR CHO ASSORBITI DA 1 UI DI ANALOGO ULTRARAPIDO</t>
        </r>
        <r>
          <rPr>
            <sz val="9"/>
            <color indexed="81"/>
            <rFont val="Verdan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<sst xmlns="http://schemas.openxmlformats.org/spreadsheetml/2006/main" count="58" uniqueCount="52">
  <si>
    <t>TOTALE BOLO</t>
    <phoneticPr fontId="1" type="noConversion"/>
  </si>
  <si>
    <t>TOTALE CHO DIE</t>
    <phoneticPr fontId="1" type="noConversion"/>
  </si>
  <si>
    <t>A1C</t>
    <phoneticPr fontId="1" type="noConversion"/>
  </si>
  <si>
    <t>ESORDIO DIABETE</t>
    <phoneticPr fontId="1" type="noConversion"/>
  </si>
  <si>
    <t>TERAPIA</t>
    <phoneticPr fontId="1" type="noConversion"/>
  </si>
  <si>
    <t>ETA'</t>
    <phoneticPr fontId="1" type="noConversion"/>
  </si>
  <si>
    <t>BASALE E GLICEMIA DELLA SERA/NOTTE PREC.</t>
    <phoneticPr fontId="1" type="noConversion"/>
  </si>
  <si>
    <t>GLICEMIA</t>
    <phoneticPr fontId="1" type="noConversion"/>
  </si>
  <si>
    <t>INSULINA</t>
  </si>
  <si>
    <t>FASE</t>
  </si>
  <si>
    <t>ORA</t>
  </si>
  <si>
    <t>BASALE</t>
  </si>
  <si>
    <t>BOLO</t>
  </si>
  <si>
    <t>CHO</t>
  </si>
  <si>
    <t>NOTE</t>
    <phoneticPr fontId="1" type="noConversion"/>
  </si>
  <si>
    <t>VR MELLITO BOOK</t>
    <phoneticPr fontId="1" type="noConversion"/>
  </si>
  <si>
    <t>RUNNER ID</t>
    <phoneticPr fontId="1" type="noConversion"/>
  </si>
  <si>
    <t>CITTA'</t>
    <phoneticPr fontId="1" type="noConversion"/>
  </si>
  <si>
    <t>I:CHO</t>
    <phoneticPr fontId="1" type="noConversion"/>
  </si>
  <si>
    <t>INVIARE LE 10 RIGHE A PARTE SECONDO IL CONSUETO SCHEMA A 5 PUNTI: 
ATLETICAMENTE, METABOLICAMENTE, NUTRIZIONALMENTE, MENTALMENTE, CONVIVIALMENTE</t>
    <phoneticPr fontId="1" type="noConversion"/>
  </si>
  <si>
    <t>DAILY STATS</t>
    <phoneticPr fontId="1" type="noConversion"/>
  </si>
  <si>
    <t>MEDIA GLICEMIA</t>
    <phoneticPr fontId="1" type="noConversion"/>
  </si>
  <si>
    <t>TOTALE BASALE</t>
    <phoneticPr fontId="1" type="noConversion"/>
  </si>
  <si>
    <t>CRISTIAN AGNOLI</t>
    <phoneticPr fontId="1" type="noConversion"/>
  </si>
  <si>
    <t>FATTO 2 U IN PIU' PER ERRORE</t>
    <phoneticPr fontId="1" type="noConversion"/>
  </si>
  <si>
    <t xml:space="preserve">SVEGLIA </t>
    <phoneticPr fontId="1" type="noConversion"/>
  </si>
  <si>
    <t>06.35</t>
    <phoneticPr fontId="1" type="noConversion"/>
  </si>
  <si>
    <t>PASTO</t>
    <phoneticPr fontId="1" type="noConversion"/>
  </si>
  <si>
    <t>07.25</t>
    <phoneticPr fontId="1" type="noConversion"/>
  </si>
  <si>
    <t>AF PRE</t>
    <phoneticPr fontId="1" type="noConversion"/>
  </si>
  <si>
    <t>08.30</t>
    <phoneticPr fontId="1" type="noConversion"/>
  </si>
  <si>
    <t>09.55</t>
    <phoneticPr fontId="1" type="noConversion"/>
  </si>
  <si>
    <t>AF IN</t>
    <phoneticPr fontId="1" type="noConversion"/>
  </si>
  <si>
    <t>8K</t>
    <phoneticPr fontId="1" type="noConversion"/>
  </si>
  <si>
    <t>MORSO DI MELA</t>
    <phoneticPr fontId="1" type="noConversion"/>
  </si>
  <si>
    <t>AF STOP</t>
    <phoneticPr fontId="1" type="noConversion"/>
  </si>
  <si>
    <t>14K</t>
    <phoneticPr fontId="1" type="noConversion"/>
  </si>
  <si>
    <t>21K</t>
    <phoneticPr fontId="1" type="noConversion"/>
  </si>
  <si>
    <t>13.30</t>
    <phoneticPr fontId="1" type="noConversion"/>
  </si>
  <si>
    <t>15.30</t>
    <phoneticPr fontId="1" type="noConversion"/>
  </si>
  <si>
    <t>BOLO COMBO</t>
    <phoneticPr fontId="1" type="noConversion"/>
  </si>
  <si>
    <t>17.30</t>
    <phoneticPr fontId="1" type="noConversion"/>
  </si>
  <si>
    <t>19.30</t>
    <phoneticPr fontId="1" type="noConversion"/>
  </si>
  <si>
    <t>23.30</t>
    <phoneticPr fontId="1" type="noConversion"/>
  </si>
  <si>
    <t>POST</t>
    <phoneticPr fontId="1" type="noConversion"/>
  </si>
  <si>
    <t>1 PIZZA E MEZZO</t>
    <phoneticPr fontId="1" type="noConversion"/>
  </si>
  <si>
    <t>1 A 21</t>
    <phoneticPr fontId="1" type="noConversion"/>
  </si>
  <si>
    <t>MI</t>
    <phoneticPr fontId="1" type="noConversion"/>
  </si>
  <si>
    <t>VR</t>
    <phoneticPr fontId="1" type="noConversion"/>
  </si>
  <si>
    <t>BARRETTA</t>
    <phoneticPr fontId="1" type="noConversion"/>
  </si>
  <si>
    <t>ENERVIT GT</t>
    <phoneticPr fontId="1" type="noConversion"/>
  </si>
  <si>
    <t>ENERVIT GT</t>
    <phoneticPr fontId="1" type="noConversion"/>
  </si>
</sst>
</file>

<file path=xl/styles.xml><?xml version="1.0" encoding="utf-8"?>
<styleSheet xmlns="http://schemas.openxmlformats.org/spreadsheetml/2006/main">
  <numFmts count="4">
    <numFmt numFmtId="164" formatCode="[$-410]d\-mmm;@"/>
    <numFmt numFmtId="165" formatCode="[$-410]d\ mmmm\ yyyy;@"/>
    <numFmt numFmtId="166" formatCode="h:mm;@"/>
    <numFmt numFmtId="167" formatCode="0.0"/>
  </numFmts>
  <fonts count="23">
    <font>
      <sz val="10"/>
      <name val="Verdana"/>
    </font>
    <font>
      <sz val="8"/>
      <name val="Verdana"/>
    </font>
    <font>
      <sz val="9"/>
      <name val="Arial Narrow"/>
    </font>
    <font>
      <b/>
      <sz val="7"/>
      <name val="Arial Narrow"/>
      <family val="2"/>
    </font>
    <font>
      <sz val="10"/>
      <name val="Arial Narrow"/>
    </font>
    <font>
      <b/>
      <sz val="8"/>
      <name val="Arial Narrow"/>
    </font>
    <font>
      <sz val="11"/>
      <name val="Arial Narrow"/>
      <family val="2"/>
    </font>
    <font>
      <b/>
      <sz val="11"/>
      <name val="Arial Narrow"/>
      <family val="2"/>
    </font>
    <font>
      <b/>
      <sz val="12"/>
      <name val="Arial Narrow"/>
    </font>
    <font>
      <sz val="9"/>
      <color indexed="81"/>
      <name val="Verdana"/>
    </font>
    <font>
      <b/>
      <sz val="9"/>
      <color indexed="81"/>
      <name val="Verdana"/>
    </font>
    <font>
      <b/>
      <sz val="11"/>
      <name val="Verdana"/>
    </font>
    <font>
      <b/>
      <sz val="13"/>
      <name val="Arial Narrow"/>
    </font>
    <font>
      <b/>
      <sz val="18"/>
      <color indexed="51"/>
      <name val="Arial Narrow"/>
    </font>
    <font>
      <b/>
      <sz val="10"/>
      <color indexed="51"/>
      <name val="Arial Narrow"/>
    </font>
    <font>
      <b/>
      <sz val="14"/>
      <color indexed="51"/>
      <name val="Arial Narrow"/>
      <family val="2"/>
    </font>
    <font>
      <sz val="10"/>
      <color indexed="51"/>
      <name val="Verdana"/>
    </font>
    <font>
      <b/>
      <sz val="12"/>
      <color indexed="51"/>
      <name val="Arial Narrow"/>
    </font>
    <font>
      <b/>
      <sz val="11"/>
      <color indexed="51"/>
      <name val="Arial Narrow"/>
      <family val="2"/>
    </font>
    <font>
      <sz val="11"/>
      <color indexed="51"/>
      <name val="Arial Narrow"/>
      <family val="2"/>
    </font>
    <font>
      <b/>
      <sz val="9"/>
      <color indexed="51"/>
      <name val="Arial Narrow"/>
      <family val="2"/>
    </font>
    <font>
      <b/>
      <sz val="13"/>
      <color indexed="51"/>
      <name val="Arial Narrow"/>
      <family val="2"/>
    </font>
    <font>
      <sz val="10"/>
      <color indexed="5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6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1" fontId="6" fillId="2" borderId="6" xfId="0" applyNumberFormat="1" applyFont="1" applyFill="1" applyBorder="1" applyAlignment="1">
      <alignment horizontal="center" vertical="center" wrapText="1" shrinkToFit="1"/>
    </xf>
    <xf numFmtId="166" fontId="6" fillId="2" borderId="6" xfId="0" applyNumberFormat="1" applyFont="1" applyFill="1" applyBorder="1" applyAlignment="1">
      <alignment horizontal="center" vertical="center" wrapText="1" shrinkToFit="1"/>
    </xf>
    <xf numFmtId="1" fontId="7" fillId="2" borderId="6" xfId="0" applyNumberFormat="1" applyFont="1" applyFill="1" applyBorder="1" applyAlignment="1">
      <alignment horizontal="center" vertical="center" wrapText="1" shrinkToFit="1"/>
    </xf>
    <xf numFmtId="1" fontId="6" fillId="2" borderId="5" xfId="0" applyNumberFormat="1" applyFont="1" applyFill="1" applyBorder="1" applyAlignment="1">
      <alignment horizontal="center" vertical="center" wrapText="1" shrinkToFit="1"/>
    </xf>
    <xf numFmtId="1" fontId="6" fillId="2" borderId="7" xfId="0" applyNumberFormat="1" applyFont="1" applyFill="1" applyBorder="1" applyAlignment="1">
      <alignment horizontal="center" vertical="center" wrapText="1" shrinkToFit="1"/>
    </xf>
    <xf numFmtId="0" fontId="4" fillId="0" borderId="0" xfId="0" applyFont="1"/>
    <xf numFmtId="165" fontId="3" fillId="4" borderId="6" xfId="0" applyNumberFormat="1" applyFont="1" applyFill="1" applyBorder="1" applyAlignment="1">
      <alignment horizontal="center" vertical="center" shrinkToFit="1"/>
    </xf>
    <xf numFmtId="165" fontId="3" fillId="4" borderId="7" xfId="0" applyNumberFormat="1" applyFont="1" applyFill="1" applyBorder="1" applyAlignment="1">
      <alignment horizontal="center" vertical="center" shrinkToFit="1"/>
    </xf>
    <xf numFmtId="1" fontId="6" fillId="3" borderId="6" xfId="0" applyNumberFormat="1" applyFont="1" applyFill="1" applyBorder="1" applyAlignment="1">
      <alignment horizontal="center" vertical="center" shrinkToFit="1"/>
    </xf>
    <xf numFmtId="167" fontId="6" fillId="3" borderId="6" xfId="0" applyNumberFormat="1" applyFont="1" applyFill="1" applyBorder="1" applyAlignment="1">
      <alignment horizontal="center" vertical="center" shrinkToFit="1"/>
    </xf>
    <xf numFmtId="165" fontId="7" fillId="3" borderId="7" xfId="0" applyNumberFormat="1" applyFont="1" applyFill="1" applyBorder="1" applyAlignment="1">
      <alignment horizontal="center" vertical="center" shrinkToFit="1"/>
    </xf>
    <xf numFmtId="1" fontId="2" fillId="2" borderId="7" xfId="0" applyNumberFormat="1" applyFont="1" applyFill="1" applyBorder="1" applyAlignment="1">
      <alignment horizontal="center" vertical="center" wrapText="1" shrinkToFit="1"/>
    </xf>
    <xf numFmtId="1" fontId="7" fillId="2" borderId="25" xfId="0" applyNumberFormat="1" applyFont="1" applyFill="1" applyBorder="1" applyAlignment="1">
      <alignment horizontal="center" vertical="center" wrapText="1" shrinkToFit="1"/>
    </xf>
    <xf numFmtId="1" fontId="6" fillId="2" borderId="25" xfId="0" applyNumberFormat="1" applyFont="1" applyFill="1" applyBorder="1" applyAlignment="1">
      <alignment horizontal="center" vertical="center" wrapText="1" shrinkToFit="1"/>
    </xf>
    <xf numFmtId="1" fontId="5" fillId="5" borderId="8" xfId="0" applyNumberFormat="1" applyFont="1" applyFill="1" applyBorder="1" applyAlignment="1">
      <alignment horizontal="center" vertical="center" wrapText="1" shrinkToFit="1"/>
    </xf>
    <xf numFmtId="1" fontId="5" fillId="5" borderId="9" xfId="0" applyNumberFormat="1" applyFont="1" applyFill="1" applyBorder="1" applyAlignment="1">
      <alignment horizontal="center" vertical="center" wrapText="1" shrinkToFit="1"/>
    </xf>
    <xf numFmtId="1" fontId="5" fillId="5" borderId="10" xfId="0" applyNumberFormat="1" applyFont="1" applyFill="1" applyBorder="1" applyAlignment="1">
      <alignment horizontal="center" vertical="center" wrapText="1" shrinkToFit="1"/>
    </xf>
    <xf numFmtId="1" fontId="6" fillId="2" borderId="24" xfId="0" applyNumberFormat="1" applyFont="1" applyFill="1" applyBorder="1" applyAlignment="1">
      <alignment horizontal="center" vertical="center" wrapText="1" shrinkToFit="1"/>
    </xf>
    <xf numFmtId="166" fontId="6" fillId="2" borderId="25" xfId="0" applyNumberFormat="1" applyFont="1" applyFill="1" applyBorder="1" applyAlignment="1">
      <alignment horizontal="center" vertical="center" wrapText="1" shrinkToFit="1"/>
    </xf>
    <xf numFmtId="167" fontId="8" fillId="5" borderId="2" xfId="0" applyNumberFormat="1" applyFont="1" applyFill="1" applyBorder="1" applyAlignment="1">
      <alignment horizontal="center" vertical="center" wrapText="1" shrinkToFit="1"/>
    </xf>
    <xf numFmtId="1" fontId="8" fillId="5" borderId="3" xfId="0" applyNumberFormat="1" applyFont="1" applyFill="1" applyBorder="1" applyAlignment="1">
      <alignment horizontal="center" vertical="center" wrapText="1" shrinkToFit="1"/>
    </xf>
    <xf numFmtId="1" fontId="8" fillId="5" borderId="4" xfId="0" applyNumberFormat="1" applyFont="1" applyFill="1" applyBorder="1" applyAlignment="1">
      <alignment horizontal="center" vertical="center" wrapText="1" shrinkToFit="1"/>
    </xf>
    <xf numFmtId="167" fontId="6" fillId="3" borderId="6" xfId="0" applyNumberFormat="1" applyFont="1" applyFill="1" applyBorder="1" applyAlignment="1">
      <alignment horizontal="center" vertical="center" shrinkToFit="1"/>
    </xf>
    <xf numFmtId="167" fontId="7" fillId="3" borderId="6" xfId="0" applyNumberFormat="1" applyFont="1" applyFill="1" applyBorder="1" applyAlignment="1">
      <alignment horizontal="center" vertical="center" shrinkToFit="1"/>
    </xf>
    <xf numFmtId="165" fontId="3" fillId="4" borderId="5" xfId="0" applyNumberFormat="1" applyFont="1" applyFill="1" applyBorder="1" applyAlignment="1">
      <alignment horizontal="center" vertical="center" shrinkToFit="1"/>
    </xf>
    <xf numFmtId="165" fontId="3" fillId="4" borderId="6" xfId="0" applyNumberFormat="1" applyFont="1" applyFill="1" applyBorder="1" applyAlignment="1">
      <alignment horizontal="center" vertical="center" wrapText="1" shrinkToFit="1"/>
    </xf>
    <xf numFmtId="165" fontId="5" fillId="4" borderId="19" xfId="0" applyNumberFormat="1" applyFont="1" applyFill="1" applyBorder="1" applyAlignment="1">
      <alignment horizontal="center" shrinkToFit="1"/>
    </xf>
    <xf numFmtId="1" fontId="12" fillId="4" borderId="6" xfId="0" applyNumberFormat="1" applyFont="1" applyFill="1" applyBorder="1" applyAlignment="1">
      <alignment horizontal="center" vertical="center" wrapText="1" shrinkToFit="1"/>
    </xf>
    <xf numFmtId="1" fontId="12" fillId="4" borderId="3" xfId="0" applyNumberFormat="1" applyFont="1" applyFill="1" applyBorder="1" applyAlignment="1">
      <alignment horizontal="center" vertical="center" wrapText="1" shrinkToFit="1"/>
    </xf>
    <xf numFmtId="1" fontId="8" fillId="4" borderId="6" xfId="0" applyNumberFormat="1" applyFont="1" applyFill="1" applyBorder="1" applyAlignment="1">
      <alignment horizontal="center" vertical="center" wrapText="1" shrinkToFit="1"/>
    </xf>
    <xf numFmtId="1" fontId="8" fillId="4" borderId="3" xfId="0" applyNumberFormat="1" applyFont="1" applyFill="1" applyBorder="1" applyAlignment="1">
      <alignment horizontal="center" vertical="center" wrapText="1" shrinkToFit="1"/>
    </xf>
    <xf numFmtId="167" fontId="12" fillId="4" borderId="16" xfId="0" applyNumberFormat="1" applyFont="1" applyFill="1" applyBorder="1" applyAlignment="1">
      <alignment horizontal="center" vertical="center" wrapText="1" shrinkToFit="1"/>
    </xf>
    <xf numFmtId="1" fontId="12" fillId="4" borderId="17" xfId="0" applyNumberFormat="1" applyFont="1" applyFill="1" applyBorder="1" applyAlignment="1">
      <alignment horizontal="center" vertical="center" wrapText="1" shrinkToFit="1"/>
    </xf>
    <xf numFmtId="1" fontId="19" fillId="2" borderId="27" xfId="0" applyNumberFormat="1" applyFont="1" applyFill="1" applyBorder="1" applyAlignment="1">
      <alignment horizontal="center" vertical="center" wrapText="1" shrinkToFit="1"/>
    </xf>
    <xf numFmtId="15" fontId="18" fillId="6" borderId="26" xfId="0" applyNumberFormat="1" applyFont="1" applyFill="1" applyBorder="1" applyAlignment="1">
      <alignment horizontal="center" vertical="center"/>
    </xf>
    <xf numFmtId="0" fontId="18" fillId="6" borderId="18" xfId="0" applyFont="1" applyFill="1" applyBorder="1" applyAlignment="1">
      <alignment horizontal="center" vertical="center"/>
    </xf>
    <xf numFmtId="21" fontId="18" fillId="6" borderId="14" xfId="0" applyNumberFormat="1" applyFont="1" applyFill="1" applyBorder="1" applyAlignment="1">
      <alignment horizontal="center" vertical="center"/>
    </xf>
    <xf numFmtId="1" fontId="21" fillId="6" borderId="6" xfId="0" applyNumberFormat="1" applyFont="1" applyFill="1" applyBorder="1" applyAlignment="1">
      <alignment horizontal="center" vertical="center" wrapText="1" shrinkToFit="1"/>
    </xf>
    <xf numFmtId="1" fontId="21" fillId="6" borderId="3" xfId="0" applyNumberFormat="1" applyFont="1" applyFill="1" applyBorder="1" applyAlignment="1">
      <alignment horizontal="center" vertical="center" wrapText="1" shrinkToFit="1"/>
    </xf>
    <xf numFmtId="1" fontId="20" fillId="6" borderId="6" xfId="0" applyNumberFormat="1" applyFont="1" applyFill="1" applyBorder="1" applyAlignment="1">
      <alignment horizontal="center" vertical="center" wrapText="1" shrinkToFit="1"/>
    </xf>
    <xf numFmtId="1" fontId="20" fillId="6" borderId="3" xfId="0" applyNumberFormat="1" applyFont="1" applyFill="1" applyBorder="1" applyAlignment="1">
      <alignment horizontal="center" vertical="center" wrapText="1" shrinkToFit="1"/>
    </xf>
    <xf numFmtId="1" fontId="20" fillId="6" borderId="15" xfId="0" applyNumberFormat="1" applyFont="1" applyFill="1" applyBorder="1" applyAlignment="1">
      <alignment horizontal="center" vertical="center" wrapText="1" shrinkToFit="1"/>
    </xf>
    <xf numFmtId="1" fontId="20" fillId="6" borderId="2" xfId="0" applyNumberFormat="1" applyFont="1" applyFill="1" applyBorder="1" applyAlignment="1">
      <alignment horizontal="center" vertical="center" wrapText="1" shrinkToFit="1"/>
    </xf>
    <xf numFmtId="0" fontId="22" fillId="6" borderId="22" xfId="0" applyFont="1" applyFill="1" applyBorder="1" applyAlignment="1">
      <alignment horizontal="center" vertical="center" wrapText="1"/>
    </xf>
    <xf numFmtId="0" fontId="16" fillId="6" borderId="22" xfId="0" applyFont="1" applyFill="1" applyBorder="1" applyAlignment="1">
      <alignment horizontal="center" vertical="center" wrapText="1"/>
    </xf>
    <xf numFmtId="166" fontId="7" fillId="5" borderId="1" xfId="0" applyNumberFormat="1" applyFont="1" applyFill="1" applyBorder="1" applyAlignment="1">
      <alignment horizontal="center" vertical="center" wrapText="1" shrinkToFit="1"/>
    </xf>
    <xf numFmtId="0" fontId="11" fillId="0" borderId="14" xfId="0" applyFont="1" applyBorder="1" applyAlignment="1">
      <alignment horizontal="center" vertical="center" wrapText="1" shrinkToFit="1"/>
    </xf>
    <xf numFmtId="1" fontId="17" fillId="6" borderId="1" xfId="0" applyNumberFormat="1" applyFont="1" applyFill="1" applyBorder="1" applyAlignment="1">
      <alignment horizontal="center" vertical="center" wrapText="1" shrinkToFit="1"/>
    </xf>
    <xf numFmtId="0" fontId="16" fillId="6" borderId="14" xfId="0" applyFont="1" applyFill="1" applyBorder="1" applyAlignment="1">
      <alignment horizontal="center" vertical="center" wrapText="1" shrinkToFit="1"/>
    </xf>
    <xf numFmtId="164" fontId="15" fillId="6" borderId="21" xfId="0" applyNumberFormat="1" applyFont="1" applyFill="1" applyBorder="1" applyAlignment="1">
      <alignment horizontal="center" vertical="center" wrapText="1" shrinkToFit="1"/>
    </xf>
    <xf numFmtId="164" fontId="15" fillId="6" borderId="22" xfId="0" applyNumberFormat="1" applyFont="1" applyFill="1" applyBorder="1" applyAlignment="1">
      <alignment horizontal="center" vertical="center" wrapText="1" shrinkToFit="1"/>
    </xf>
    <xf numFmtId="0" fontId="16" fillId="6" borderId="23" xfId="0" applyFont="1" applyFill="1" applyBorder="1" applyAlignment="1">
      <alignment horizontal="center" shrinkToFit="1"/>
    </xf>
    <xf numFmtId="164" fontId="15" fillId="6" borderId="11" xfId="0" applyNumberFormat="1" applyFont="1" applyFill="1" applyBorder="1" applyAlignment="1">
      <alignment horizontal="center" vertical="center" wrapText="1" shrinkToFit="1"/>
    </xf>
    <xf numFmtId="164" fontId="15" fillId="6" borderId="0" xfId="0" applyNumberFormat="1" applyFont="1" applyFill="1" applyBorder="1" applyAlignment="1">
      <alignment horizontal="center" vertical="center" wrapText="1" shrinkToFit="1"/>
    </xf>
    <xf numFmtId="0" fontId="16" fillId="6" borderId="20" xfId="0" applyFont="1" applyFill="1" applyBorder="1" applyAlignment="1">
      <alignment horizontal="center" shrinkToFit="1"/>
    </xf>
    <xf numFmtId="165" fontId="3" fillId="4" borderId="9" xfId="0" applyNumberFormat="1" applyFont="1" applyFill="1" applyBorder="1" applyAlignment="1">
      <alignment horizontal="center" vertical="center" shrinkToFit="1"/>
    </xf>
    <xf numFmtId="165" fontId="3" fillId="4" borderId="6" xfId="0" applyNumberFormat="1" applyFont="1" applyFill="1" applyBorder="1" applyAlignment="1">
      <alignment horizontal="center" vertical="center" shrinkToFit="1"/>
    </xf>
    <xf numFmtId="0" fontId="13" fillId="6" borderId="9" xfId="0" applyFont="1" applyFill="1" applyBorder="1" applyAlignment="1">
      <alignment horizontal="center" vertical="center"/>
    </xf>
    <xf numFmtId="0" fontId="14" fillId="6" borderId="10" xfId="0" applyFont="1" applyFill="1" applyBorder="1" applyAlignment="1">
      <alignment horizontal="center" vertical="center"/>
    </xf>
    <xf numFmtId="0" fontId="13" fillId="6" borderId="6" xfId="0" applyFont="1" applyFill="1" applyBorder="1" applyAlignment="1">
      <alignment horizontal="center" vertical="center"/>
    </xf>
    <xf numFmtId="0" fontId="14" fillId="6" borderId="7" xfId="0" applyFont="1" applyFill="1" applyBorder="1" applyAlignment="1">
      <alignment horizontal="center" vertical="center"/>
    </xf>
    <xf numFmtId="165" fontId="6" fillId="3" borderId="12" xfId="0" applyNumberFormat="1" applyFont="1" applyFill="1" applyBorder="1" applyAlignment="1">
      <alignment horizontal="center" vertical="center" shrinkToFit="1"/>
    </xf>
    <xf numFmtId="0" fontId="0" fillId="3" borderId="13" xfId="0" applyFill="1" applyBorder="1" applyAlignment="1">
      <alignment horizontal="center" vertical="center" shrinkToFit="1"/>
    </xf>
  </cellXfs>
  <cellStyles count="1">
    <cellStyle name="Normale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G23"/>
  <sheetViews>
    <sheetView tabSelected="1" zoomScale="150" workbookViewId="0">
      <selection activeCell="J6" sqref="J6"/>
    </sheetView>
  </sheetViews>
  <sheetFormatPr baseColWidth="10" defaultRowHeight="12"/>
  <cols>
    <col min="1" max="1" width="9.85546875" style="6" customWidth="1"/>
    <col min="2" max="2" width="7.7109375" style="6" customWidth="1"/>
    <col min="3" max="3" width="6.42578125" style="6" customWidth="1"/>
    <col min="4" max="4" width="6.140625" style="6" customWidth="1"/>
    <col min="5" max="5" width="6.42578125" style="6" customWidth="1"/>
    <col min="6" max="6" width="9.7109375" style="6" customWidth="1"/>
    <col min="7" max="7" width="11.42578125" style="6" customWidth="1"/>
    <col min="8" max="16384" width="10.7109375" style="6"/>
  </cols>
  <sheetData>
    <row r="1" spans="1:7">
      <c r="A1" s="50" t="s">
        <v>23</v>
      </c>
      <c r="B1" s="51"/>
      <c r="C1" s="52"/>
      <c r="D1" s="56" t="s">
        <v>8</v>
      </c>
      <c r="E1" s="56"/>
      <c r="F1" s="58" t="s">
        <v>15</v>
      </c>
      <c r="G1" s="59"/>
    </row>
    <row r="2" spans="1:7" ht="21" customHeight="1">
      <c r="A2" s="53"/>
      <c r="B2" s="54"/>
      <c r="C2" s="55"/>
      <c r="D2" s="57"/>
      <c r="E2" s="57"/>
      <c r="F2" s="60"/>
      <c r="G2" s="61"/>
    </row>
    <row r="3" spans="1:7">
      <c r="A3" s="25" t="s">
        <v>9</v>
      </c>
      <c r="B3" s="26" t="s">
        <v>10</v>
      </c>
      <c r="C3" s="27" t="s">
        <v>7</v>
      </c>
      <c r="D3" s="7" t="s">
        <v>11</v>
      </c>
      <c r="E3" s="7" t="s">
        <v>12</v>
      </c>
      <c r="F3" s="7" t="s">
        <v>13</v>
      </c>
      <c r="G3" s="8" t="s">
        <v>14</v>
      </c>
    </row>
    <row r="4" spans="1:7" ht="17" customHeight="1">
      <c r="A4" s="62" t="s">
        <v>6</v>
      </c>
      <c r="B4" s="63"/>
      <c r="C4" s="9">
        <v>103</v>
      </c>
      <c r="D4" s="10">
        <v>12</v>
      </c>
      <c r="E4" s="23"/>
      <c r="F4" s="24"/>
      <c r="G4" s="11" t="s">
        <v>24</v>
      </c>
    </row>
    <row r="5" spans="1:7" ht="16" customHeight="1">
      <c r="A5" s="4" t="s">
        <v>25</v>
      </c>
      <c r="B5" s="2" t="s">
        <v>26</v>
      </c>
      <c r="C5" s="3">
        <v>79</v>
      </c>
      <c r="D5" s="1"/>
      <c r="E5" s="1"/>
      <c r="F5" s="1"/>
      <c r="G5" s="12"/>
    </row>
    <row r="6" spans="1:7" ht="16" customHeight="1">
      <c r="A6" s="4" t="s">
        <v>27</v>
      </c>
      <c r="B6" s="2" t="s">
        <v>28</v>
      </c>
      <c r="C6" s="3"/>
      <c r="D6" s="1"/>
      <c r="E6" s="1">
        <v>0</v>
      </c>
      <c r="F6" s="1">
        <v>18</v>
      </c>
      <c r="G6" s="12"/>
    </row>
    <row r="7" spans="1:7" ht="16" customHeight="1">
      <c r="A7" s="4" t="s">
        <v>29</v>
      </c>
      <c r="B7" s="2" t="s">
        <v>30</v>
      </c>
      <c r="C7" s="3">
        <v>144</v>
      </c>
      <c r="D7" s="1"/>
      <c r="E7" s="1"/>
      <c r="F7" s="1"/>
      <c r="G7" s="12"/>
    </row>
    <row r="8" spans="1:7" ht="16" customHeight="1">
      <c r="A8" s="4" t="s">
        <v>29</v>
      </c>
      <c r="B8" s="2" t="s">
        <v>31</v>
      </c>
      <c r="C8" s="3">
        <v>132</v>
      </c>
      <c r="D8" s="1"/>
      <c r="E8" s="1"/>
      <c r="F8" s="1">
        <v>17</v>
      </c>
      <c r="G8" s="12" t="s">
        <v>49</v>
      </c>
    </row>
    <row r="9" spans="1:7" ht="16" customHeight="1">
      <c r="A9" s="4" t="s">
        <v>32</v>
      </c>
      <c r="B9" s="2" t="s">
        <v>33</v>
      </c>
      <c r="C9" s="3"/>
      <c r="D9" s="1"/>
      <c r="E9" s="1"/>
      <c r="F9" s="1">
        <v>5</v>
      </c>
      <c r="G9" s="12" t="s">
        <v>51</v>
      </c>
    </row>
    <row r="10" spans="1:7" ht="16" customHeight="1">
      <c r="A10" s="4" t="s">
        <v>32</v>
      </c>
      <c r="B10" s="2" t="s">
        <v>36</v>
      </c>
      <c r="C10" s="3"/>
      <c r="D10" s="1"/>
      <c r="E10" s="1"/>
      <c r="F10" s="1">
        <v>5</v>
      </c>
      <c r="G10" s="12" t="s">
        <v>50</v>
      </c>
    </row>
    <row r="11" spans="1:7" ht="16" customHeight="1">
      <c r="A11" s="4" t="s">
        <v>35</v>
      </c>
      <c r="B11" s="2" t="s">
        <v>37</v>
      </c>
      <c r="C11" s="3">
        <v>131</v>
      </c>
      <c r="D11" s="1"/>
      <c r="E11" s="1"/>
      <c r="F11" s="1">
        <v>3</v>
      </c>
      <c r="G11" s="12" t="s">
        <v>34</v>
      </c>
    </row>
    <row r="12" spans="1:7" ht="16" customHeight="1">
      <c r="A12" s="4" t="s">
        <v>27</v>
      </c>
      <c r="B12" s="2" t="s">
        <v>38</v>
      </c>
      <c r="C12" s="3">
        <v>139</v>
      </c>
      <c r="D12" s="1"/>
      <c r="E12" s="1">
        <v>5</v>
      </c>
      <c r="F12" s="1">
        <v>200</v>
      </c>
      <c r="G12" s="12" t="s">
        <v>45</v>
      </c>
    </row>
    <row r="13" spans="1:7" ht="16" customHeight="1">
      <c r="A13" s="4" t="s">
        <v>44</v>
      </c>
      <c r="B13" s="2" t="s">
        <v>39</v>
      </c>
      <c r="C13" s="3">
        <v>106</v>
      </c>
      <c r="D13" s="1"/>
      <c r="E13" s="1">
        <v>4</v>
      </c>
      <c r="F13" s="1"/>
      <c r="G13" s="12" t="s">
        <v>40</v>
      </c>
    </row>
    <row r="14" spans="1:7" ht="16" customHeight="1">
      <c r="A14" s="4" t="s">
        <v>44</v>
      </c>
      <c r="B14" s="2" t="s">
        <v>41</v>
      </c>
      <c r="C14" s="3">
        <v>69</v>
      </c>
      <c r="D14" s="1"/>
      <c r="E14" s="1"/>
      <c r="F14" s="1">
        <v>20</v>
      </c>
      <c r="G14" s="12"/>
    </row>
    <row r="15" spans="1:7" ht="16" customHeight="1">
      <c r="A15" s="4" t="s">
        <v>27</v>
      </c>
      <c r="B15" s="2" t="s">
        <v>42</v>
      </c>
      <c r="C15" s="3">
        <v>88</v>
      </c>
      <c r="D15" s="1"/>
      <c r="E15" s="1">
        <v>6</v>
      </c>
      <c r="F15" s="1">
        <v>122</v>
      </c>
      <c r="G15" s="12"/>
    </row>
    <row r="16" spans="1:7" ht="16" customHeight="1">
      <c r="A16" s="4" t="s">
        <v>44</v>
      </c>
      <c r="B16" s="2" t="s">
        <v>43</v>
      </c>
      <c r="C16" s="3">
        <v>110</v>
      </c>
      <c r="D16" s="1">
        <v>9</v>
      </c>
      <c r="E16" s="1"/>
      <c r="F16" s="1"/>
      <c r="G16" s="5"/>
    </row>
    <row r="17" spans="1:7" ht="16" customHeight="1">
      <c r="A17" s="4"/>
      <c r="B17" s="2"/>
      <c r="C17" s="3"/>
      <c r="D17" s="1"/>
      <c r="E17" s="1"/>
      <c r="F17" s="1"/>
      <c r="G17" s="5"/>
    </row>
    <row r="18" spans="1:7" ht="16" customHeight="1" thickBot="1">
      <c r="A18" s="18"/>
      <c r="B18" s="19"/>
      <c r="C18" s="13"/>
      <c r="D18" s="14"/>
      <c r="E18" s="14"/>
      <c r="F18" s="14"/>
      <c r="G18" s="5"/>
    </row>
    <row r="19" spans="1:7" ht="19" customHeight="1" thickBot="1">
      <c r="A19" s="48" t="s">
        <v>16</v>
      </c>
      <c r="B19" s="46" t="s">
        <v>20</v>
      </c>
      <c r="C19" s="15" t="s">
        <v>21</v>
      </c>
      <c r="D19" s="16" t="s">
        <v>22</v>
      </c>
      <c r="E19" s="16" t="s">
        <v>0</v>
      </c>
      <c r="F19" s="17" t="s">
        <v>1</v>
      </c>
      <c r="G19" s="34"/>
    </row>
    <row r="20" spans="1:7" ht="19" customHeight="1" thickBot="1">
      <c r="A20" s="49"/>
      <c r="B20" s="47"/>
      <c r="C20" s="20">
        <f>IF(SUM(C5:C19)&gt;0,AVERAGE(C5:C19),"-")</f>
        <v>110.88888888888889</v>
      </c>
      <c r="D20" s="21">
        <f>IF(SUM(D5:D19)&gt;0,SUM(D5:D19),"-")</f>
        <v>9</v>
      </c>
      <c r="E20" s="21">
        <f>IF(SUM(E5:E19)&gt;0,SUM(E5:E19),"-")</f>
        <v>15</v>
      </c>
      <c r="F20" s="22">
        <f>IF(SUM(F5:F19)&gt;0,SUM(F5:F19),"-")</f>
        <v>390</v>
      </c>
      <c r="G20" s="35">
        <v>39132</v>
      </c>
    </row>
    <row r="21" spans="1:7" ht="22" customHeight="1">
      <c r="A21" s="42" t="s">
        <v>5</v>
      </c>
      <c r="B21" s="30">
        <v>39</v>
      </c>
      <c r="C21" s="40" t="s">
        <v>3</v>
      </c>
      <c r="D21" s="28">
        <v>2005</v>
      </c>
      <c r="E21" s="38" t="s">
        <v>2</v>
      </c>
      <c r="F21" s="32">
        <v>6.7</v>
      </c>
      <c r="G21" s="36">
        <v>21.1</v>
      </c>
    </row>
    <row r="22" spans="1:7" ht="20" customHeight="1" thickBot="1">
      <c r="A22" s="43" t="s">
        <v>17</v>
      </c>
      <c r="B22" s="31" t="s">
        <v>48</v>
      </c>
      <c r="C22" s="41" t="s">
        <v>4</v>
      </c>
      <c r="D22" s="29" t="s">
        <v>47</v>
      </c>
      <c r="E22" s="39" t="s">
        <v>18</v>
      </c>
      <c r="F22" s="33" t="s">
        <v>46</v>
      </c>
      <c r="G22" s="37">
        <v>6.083333333333333E-2</v>
      </c>
    </row>
    <row r="23" spans="1:7" ht="35" customHeight="1">
      <c r="A23" s="44" t="s">
        <v>19</v>
      </c>
      <c r="B23" s="45"/>
      <c r="C23" s="45"/>
      <c r="D23" s="45"/>
      <c r="E23" s="45"/>
      <c r="F23" s="45"/>
      <c r="G23" s="45"/>
    </row>
  </sheetData>
  <mergeCells count="7">
    <mergeCell ref="A23:G23"/>
    <mergeCell ref="B19:B20"/>
    <mergeCell ref="A19:A20"/>
    <mergeCell ref="A1:C2"/>
    <mergeCell ref="D1:E2"/>
    <mergeCell ref="F1:G2"/>
    <mergeCell ref="A4:B4"/>
  </mergeCells>
  <phoneticPr fontId="1" type="noConversion"/>
  <dataValidations count="1">
    <dataValidation type="list" allowBlank="1" showInputMessage="1" showErrorMessage="1" sqref="A5:A18">
      <formula1>"SVEGLIA,PASTO, PRE, POST,A LETTO, NOTTE,AF PRE, AF IN, AF STOP, ALTRO"</formula1>
    </dataValidation>
  </dataValidations>
  <pageMargins left="0.75" right="0.75" top="1" bottom="1" header="0.5" footer="0.5"/>
  <legacy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VRMBOOK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CRISTIAN AGNOLI</dc:creator>
  <cp:keywords/>
  <dc:description/>
  <cp:lastModifiedBy>CRISTIAN AGNOLI</cp:lastModifiedBy>
  <cp:lastPrinted>2011-02-15T21:49:45Z</cp:lastPrinted>
  <dcterms:created xsi:type="dcterms:W3CDTF">2011-01-16T08:38:11Z</dcterms:created>
  <dcterms:modified xsi:type="dcterms:W3CDTF">2011-02-20T22:22:08Z</dcterms:modified>
  <cp:category/>
</cp:coreProperties>
</file>